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7" activeTab="1"/>
  </bookViews>
  <sheets>
    <sheet name="коньки" sheetId="1" r:id="rId1"/>
    <sheet name="велосипед" sheetId="2" r:id="rId2"/>
  </sheets>
  <definedNames>
    <definedName name="_xlnm.Print_Area" localSheetId="1">'велосипед'!$A$3:$C$23</definedName>
    <definedName name="_xlnm.Print_Area" localSheetId="0">'коньки'!$A$3:$C$23</definedName>
    <definedName name="Excel_BuiltIn_Print_Area_2">#REF!</definedName>
    <definedName name="печать">#REF!</definedName>
  </definedNames>
  <calcPr fullCalcOnLoad="1"/>
</workbook>
</file>

<file path=xl/sharedStrings.xml><?xml version="1.0" encoding="utf-8"?>
<sst xmlns="http://schemas.openxmlformats.org/spreadsheetml/2006/main" count="134" uniqueCount="50">
  <si>
    <t>стартовый номер</t>
  </si>
  <si>
    <t>ФИО</t>
  </si>
  <si>
    <t>время  старта</t>
  </si>
  <si>
    <t>время финиша</t>
  </si>
  <si>
    <t>общее время</t>
  </si>
  <si>
    <t>время на дистанции</t>
  </si>
  <si>
    <t>Juergen Langemann</t>
  </si>
  <si>
    <t>коньки</t>
  </si>
  <si>
    <t>Дунаев Александр</t>
  </si>
  <si>
    <t xml:space="preserve">Мадасов Игнатий </t>
  </si>
  <si>
    <t xml:space="preserve">Мельников Евгений </t>
  </si>
  <si>
    <t xml:space="preserve">Петров Иван </t>
  </si>
  <si>
    <t>Роготнев Евгений</t>
  </si>
  <si>
    <t xml:space="preserve">Ростовцев Артем </t>
  </si>
  <si>
    <t>Семенов Артем</t>
  </si>
  <si>
    <t>Френклах Яков</t>
  </si>
  <si>
    <t xml:space="preserve">Халтурин Максим </t>
  </si>
  <si>
    <t xml:space="preserve">Хоменко Егор </t>
  </si>
  <si>
    <t xml:space="preserve">Цыганков Илья </t>
  </si>
  <si>
    <t xml:space="preserve">Козачек Елена </t>
  </si>
  <si>
    <t>Овчарова Анна</t>
  </si>
  <si>
    <t xml:space="preserve">Романова Мария </t>
  </si>
  <si>
    <t xml:space="preserve">Хоменко Майя </t>
  </si>
  <si>
    <t>сошла с 1, 2 и 3 этапа</t>
  </si>
  <si>
    <t>Чистякова Мария</t>
  </si>
  <si>
    <t>Янгирова Анастасия</t>
  </si>
  <si>
    <t>Chris Jeppson</t>
  </si>
  <si>
    <t>велосипед</t>
  </si>
  <si>
    <t>Hugo Spahni</t>
  </si>
  <si>
    <t>Juergen Vogel</t>
  </si>
  <si>
    <t>Богословский Дмитрий</t>
  </si>
  <si>
    <t xml:space="preserve">Бычинский Валерий </t>
  </si>
  <si>
    <t>сошел с 1, 2 этапа</t>
  </si>
  <si>
    <t>Загузин Андрей</t>
  </si>
  <si>
    <t xml:space="preserve">Загузин Иван </t>
  </si>
  <si>
    <t>Казанцев Игорь</t>
  </si>
  <si>
    <t>Катунцев Дмитрий</t>
  </si>
  <si>
    <t>Колганов Евгений</t>
  </si>
  <si>
    <t>Корбатов Андрей</t>
  </si>
  <si>
    <t xml:space="preserve">Корнелик Сергей </t>
  </si>
  <si>
    <t xml:space="preserve">Мартынов Илья </t>
  </si>
  <si>
    <t>Поварнин Олег</t>
  </si>
  <si>
    <t>Потураев Андрей</t>
  </si>
  <si>
    <t>Савченко Александр</t>
  </si>
  <si>
    <t>Старшов Евгений</t>
  </si>
  <si>
    <t>Демина Анастасия</t>
  </si>
  <si>
    <t>сошла с 1 этапа</t>
  </si>
  <si>
    <t xml:space="preserve">Иванова Наталья </t>
  </si>
  <si>
    <t>Овсюкова Ольга</t>
  </si>
  <si>
    <t>Старшова Анастасия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</si>
</sst>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HH:MM:SS"/>
  </numFmts>
  <fonts count="4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6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2" xfId="0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0" fillId="2" borderId="3" xfId="0" applyFont="1" applyFill="1" applyBorder="1" applyAlignment="1">
      <alignment horizontal="center"/>
    </xf>
    <xf numFmtId="165" fontId="0" fillId="3" borderId="2" xfId="0" applyNumberFormat="1" applyFill="1" applyBorder="1" applyAlignment="1">
      <alignment/>
    </xf>
    <xf numFmtId="165" fontId="0" fillId="0" borderId="2" xfId="0" applyNumberFormat="1" applyBorder="1" applyAlignment="1">
      <alignment/>
    </xf>
    <xf numFmtId="164" fontId="0" fillId="0" borderId="4" xfId="0" applyBorder="1" applyAlignment="1">
      <alignment/>
    </xf>
    <xf numFmtId="165" fontId="0" fillId="0" borderId="3" xfId="0" applyNumberFormat="1" applyBorder="1" applyAlignment="1">
      <alignment/>
    </xf>
    <xf numFmtId="166" fontId="0" fillId="0" borderId="2" xfId="0" applyNumberFormat="1" applyBorder="1" applyAlignment="1">
      <alignment/>
    </xf>
    <xf numFmtId="164" fontId="0" fillId="0" borderId="4" xfId="0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4" fontId="0" fillId="0" borderId="0" xfId="0" applyFill="1" applyAlignment="1">
      <alignment/>
    </xf>
    <xf numFmtId="166" fontId="0" fillId="0" borderId="2" xfId="0" applyNumberFormat="1" applyFill="1" applyBorder="1" applyAlignment="1">
      <alignment/>
    </xf>
    <xf numFmtId="164" fontId="2" fillId="0" borderId="2" xfId="0" applyFont="1" applyBorder="1" applyAlignment="1">
      <alignment vertical="center" wrapText="1"/>
    </xf>
    <xf numFmtId="164" fontId="0" fillId="0" borderId="0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2" xfId="0" applyFill="1" applyBorder="1" applyAlignment="1">
      <alignment/>
    </xf>
    <xf numFmtId="164" fontId="1" fillId="4" borderId="2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vertical="center"/>
    </xf>
    <xf numFmtId="164" fontId="0" fillId="4" borderId="3" xfId="0" applyFont="1" applyFill="1" applyBorder="1" applyAlignment="1">
      <alignment horizontal="center"/>
    </xf>
    <xf numFmtId="165" fontId="0" fillId="4" borderId="2" xfId="0" applyNumberFormat="1" applyFill="1" applyBorder="1" applyAlignment="1">
      <alignment/>
    </xf>
    <xf numFmtId="164" fontId="0" fillId="4" borderId="2" xfId="0" applyFill="1" applyBorder="1" applyAlignment="1">
      <alignment/>
    </xf>
    <xf numFmtId="164" fontId="0" fillId="5" borderId="3" xfId="0" applyFont="1" applyFill="1" applyBorder="1" applyAlignment="1">
      <alignment/>
    </xf>
    <xf numFmtId="164" fontId="0" fillId="4" borderId="3" xfId="0" applyFont="1" applyFill="1" applyBorder="1" applyAlignment="1">
      <alignment/>
    </xf>
    <xf numFmtId="164" fontId="0" fillId="4" borderId="0" xfId="0" applyFill="1" applyAlignment="1">
      <alignment/>
    </xf>
    <xf numFmtId="164" fontId="3" fillId="0" borderId="2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0" fillId="5" borderId="5" xfId="0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0" fillId="5" borderId="2" xfId="0" applyFont="1" applyFill="1" applyBorder="1" applyAlignment="1">
      <alignment/>
    </xf>
    <xf numFmtId="164" fontId="3" fillId="0" borderId="2" xfId="0" applyFont="1" applyBorder="1" applyAlignment="1">
      <alignment vertical="center"/>
    </xf>
    <xf numFmtId="165" fontId="0" fillId="4" borderId="1" xfId="0" applyNumberFormat="1" applyFill="1" applyBorder="1" applyAlignment="1">
      <alignment/>
    </xf>
    <xf numFmtId="164" fontId="0" fillId="4" borderId="1" xfId="0" applyFill="1" applyBorder="1" applyAlignment="1">
      <alignment/>
    </xf>
    <xf numFmtId="164" fontId="0" fillId="4" borderId="6" xfId="0" applyFont="1" applyFill="1" applyBorder="1" applyAlignment="1">
      <alignment/>
    </xf>
    <xf numFmtId="166" fontId="0" fillId="4" borderId="2" xfId="0" applyNumberFormat="1" applyFill="1" applyBorder="1" applyAlignment="1">
      <alignment/>
    </xf>
    <xf numFmtId="165" fontId="0" fillId="4" borderId="3" xfId="0" applyNumberFormat="1" applyFill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5" borderId="7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4"/>
  <sheetViews>
    <sheetView zoomScale="75" zoomScaleNormal="75" workbookViewId="0" topLeftCell="A1">
      <selection activeCell="A15" sqref="A15"/>
    </sheetView>
  </sheetViews>
  <sheetFormatPr defaultColWidth="12.57421875" defaultRowHeight="12.75"/>
  <cols>
    <col min="1" max="1" width="7.140625" style="1" customWidth="1"/>
    <col min="2" max="2" width="36.8515625" style="0" customWidth="1"/>
    <col min="3" max="3" width="11.00390625" style="0" customWidth="1"/>
    <col min="4" max="4" width="11.8515625" style="0" customWidth="1"/>
    <col min="5" max="5" width="11.57421875" style="0" customWidth="1"/>
    <col min="6" max="6" width="11.421875" style="0" customWidth="1"/>
    <col min="7" max="7" width="1.28515625" style="0" customWidth="1"/>
    <col min="8" max="11" width="11.57421875" style="0" customWidth="1"/>
    <col min="12" max="12" width="1.28515625" style="0" customWidth="1"/>
    <col min="13" max="16384" width="11.57421875" style="0" customWidth="1"/>
  </cols>
  <sheetData>
    <row r="2" spans="1:16" ht="36" customHeight="1">
      <c r="A2" s="2" t="s">
        <v>0</v>
      </c>
      <c r="B2" s="3" t="s">
        <v>1</v>
      </c>
      <c r="C2" s="4"/>
      <c r="D2" s="5" t="s">
        <v>2</v>
      </c>
      <c r="E2" s="5" t="s">
        <v>3</v>
      </c>
      <c r="F2" s="5" t="s">
        <v>4</v>
      </c>
      <c r="G2" s="5"/>
      <c r="H2" s="2" t="s">
        <v>2</v>
      </c>
      <c r="I2" s="5" t="s">
        <v>3</v>
      </c>
      <c r="J2" s="6" t="s">
        <v>5</v>
      </c>
      <c r="K2" s="6" t="s">
        <v>4</v>
      </c>
      <c r="M2" s="5" t="s">
        <v>2</v>
      </c>
      <c r="N2" s="5" t="s">
        <v>3</v>
      </c>
      <c r="O2" s="6" t="s">
        <v>5</v>
      </c>
      <c r="P2" s="6" t="s">
        <v>4</v>
      </c>
    </row>
    <row r="3" spans="1:16" ht="12.75">
      <c r="A3" s="7">
        <v>8</v>
      </c>
      <c r="B3" s="8" t="s">
        <v>6</v>
      </c>
      <c r="C3" s="9" t="s">
        <v>7</v>
      </c>
      <c r="D3" s="10">
        <v>0.3847222222222222</v>
      </c>
      <c r="E3" s="11">
        <v>0.6026967592592593</v>
      </c>
      <c r="F3" s="11">
        <f>E3-D3</f>
        <v>0.21797453703703706</v>
      </c>
      <c r="G3" s="12"/>
      <c r="H3" s="10">
        <v>0.375</v>
      </c>
      <c r="I3" s="13">
        <v>0.5743634259259259</v>
      </c>
      <c r="J3" s="11">
        <f>I3-H3</f>
        <v>0.19936342592592593</v>
      </c>
      <c r="K3" s="11">
        <f>F3+J3</f>
        <v>0.417337962962963</v>
      </c>
      <c r="M3" s="11">
        <v>0.4166666666666667</v>
      </c>
      <c r="N3" s="14">
        <v>0.5592708333333333</v>
      </c>
      <c r="O3" s="11">
        <f>N3-M3</f>
        <v>0.1426041666666666</v>
      </c>
      <c r="P3" s="11">
        <f>O3+K3</f>
        <v>0.5599421296296296</v>
      </c>
    </row>
    <row r="4" spans="1:16" ht="12.75">
      <c r="A4" s="7">
        <v>22</v>
      </c>
      <c r="B4" s="8" t="s">
        <v>8</v>
      </c>
      <c r="C4" s="9" t="s">
        <v>7</v>
      </c>
      <c r="D4" s="10">
        <v>0.3847222222222222</v>
      </c>
      <c r="E4" s="11">
        <v>0.5990740740740741</v>
      </c>
      <c r="F4" s="11">
        <f>E4-D4</f>
        <v>0.2143518518518519</v>
      </c>
      <c r="G4" s="12"/>
      <c r="H4" s="10">
        <v>0.375</v>
      </c>
      <c r="I4" s="13">
        <v>0.5174189814814815</v>
      </c>
      <c r="J4" s="11">
        <f>I4-H4</f>
        <v>0.14241898148148147</v>
      </c>
      <c r="K4" s="11">
        <f>F4+J4</f>
        <v>0.35677083333333337</v>
      </c>
      <c r="M4" s="11">
        <v>0.4166666666666667</v>
      </c>
      <c r="N4" s="14">
        <v>0.5253935185185185</v>
      </c>
      <c r="O4" s="11">
        <f>N4-M4</f>
        <v>0.10872685185185177</v>
      </c>
      <c r="P4" s="11">
        <f>O4+K4</f>
        <v>0.46549768518518514</v>
      </c>
    </row>
    <row r="5" spans="1:16" ht="12.75">
      <c r="A5" s="7">
        <v>12</v>
      </c>
      <c r="B5" s="8" t="s">
        <v>9</v>
      </c>
      <c r="C5" s="9" t="s">
        <v>7</v>
      </c>
      <c r="D5" s="10">
        <v>0.3847222222222222</v>
      </c>
      <c r="E5" s="11">
        <v>0.6784953703703703</v>
      </c>
      <c r="F5" s="11">
        <f>E5-D5</f>
        <v>0.29377314814814814</v>
      </c>
      <c r="G5" s="12"/>
      <c r="H5" s="10">
        <v>0.375</v>
      </c>
      <c r="I5" s="13">
        <v>0.5438657407407407</v>
      </c>
      <c r="J5" s="11">
        <f>I5-H5</f>
        <v>0.16886574074074068</v>
      </c>
      <c r="K5" s="11">
        <f>F5+J5</f>
        <v>0.4626388888888888</v>
      </c>
      <c r="M5" s="11">
        <v>0.4166666666666667</v>
      </c>
      <c r="N5" s="14">
        <v>0.5459606481481482</v>
      </c>
      <c r="O5" s="11">
        <f>N5-M5</f>
        <v>0.12929398148148147</v>
      </c>
      <c r="P5" s="11">
        <f>O5+K5</f>
        <v>0.5919328703703703</v>
      </c>
    </row>
    <row r="6" spans="1:16" ht="12.75">
      <c r="A6" s="7">
        <v>30</v>
      </c>
      <c r="B6" s="8" t="s">
        <v>10</v>
      </c>
      <c r="C6" s="9" t="s">
        <v>7</v>
      </c>
      <c r="D6" s="10">
        <v>0.3847222222222222</v>
      </c>
      <c r="E6" s="11">
        <v>0.6635763888888889</v>
      </c>
      <c r="F6" s="11">
        <f>E6-D6</f>
        <v>0.27885416666666674</v>
      </c>
      <c r="G6" s="12"/>
      <c r="H6" s="10">
        <v>0.375</v>
      </c>
      <c r="I6" s="13">
        <v>0.5744791666666667</v>
      </c>
      <c r="J6" s="11">
        <f>I6-H6</f>
        <v>0.19947916666666665</v>
      </c>
      <c r="K6" s="11">
        <f>F6+J6</f>
        <v>0.4783333333333334</v>
      </c>
      <c r="M6" s="11">
        <v>0.4166666666666667</v>
      </c>
      <c r="N6" s="14">
        <v>0.5394328703703704</v>
      </c>
      <c r="O6" s="11">
        <f>N6-M6</f>
        <v>0.12276620370370367</v>
      </c>
      <c r="P6" s="11">
        <f>O6+K6</f>
        <v>0.6010995370370371</v>
      </c>
    </row>
    <row r="7" spans="1:16" ht="12.75">
      <c r="A7" s="7">
        <v>41</v>
      </c>
      <c r="B7" s="8" t="s">
        <v>11</v>
      </c>
      <c r="C7" s="9" t="s">
        <v>7</v>
      </c>
      <c r="D7" s="10">
        <v>0.3847222222222222</v>
      </c>
      <c r="E7" s="11">
        <v>0.5348726851851852</v>
      </c>
      <c r="F7" s="11">
        <f>E7-D7</f>
        <v>0.15015046296296297</v>
      </c>
      <c r="G7" s="15"/>
      <c r="H7" s="10">
        <v>0.375</v>
      </c>
      <c r="I7" s="13">
        <v>0.48439814814814813</v>
      </c>
      <c r="J7" s="11">
        <f>I7-H7</f>
        <v>0.10939814814814813</v>
      </c>
      <c r="K7" s="11">
        <f>F7+J7</f>
        <v>0.2595486111111111</v>
      </c>
      <c r="M7" s="11">
        <v>0.4166666666666667</v>
      </c>
      <c r="N7" s="14">
        <v>0.5009953703703703</v>
      </c>
      <c r="O7" s="11">
        <f>N7-M7</f>
        <v>0.08432870370370366</v>
      </c>
      <c r="P7" s="11">
        <f>O7+K7</f>
        <v>0.34387731481481476</v>
      </c>
    </row>
    <row r="8" spans="1:16" ht="12.75">
      <c r="A8" s="7">
        <v>18</v>
      </c>
      <c r="B8" s="8" t="s">
        <v>12</v>
      </c>
      <c r="C8" s="9" t="s">
        <v>7</v>
      </c>
      <c r="D8" s="10">
        <v>0.3847222222222222</v>
      </c>
      <c r="E8" s="11">
        <v>0.5406828703703704</v>
      </c>
      <c r="F8" s="11">
        <f>E8-D8</f>
        <v>0.15596064814814825</v>
      </c>
      <c r="G8" s="12"/>
      <c r="H8" s="10">
        <v>0.375</v>
      </c>
      <c r="I8" s="13">
        <v>0.49577546296296293</v>
      </c>
      <c r="J8" s="11">
        <f>I8-H8</f>
        <v>0.12077546296296293</v>
      </c>
      <c r="K8" s="11">
        <f>F8+J8</f>
        <v>0.2767361111111112</v>
      </c>
      <c r="M8" s="11">
        <v>0.4166666666666667</v>
      </c>
      <c r="N8" s="14">
        <v>0.5036574074074074</v>
      </c>
      <c r="O8" s="11">
        <f>N8-M8</f>
        <v>0.0869907407407407</v>
      </c>
      <c r="P8" s="11">
        <f>O8+K8</f>
        <v>0.3637268518518519</v>
      </c>
    </row>
    <row r="9" spans="1:16" s="18" customFormat="1" ht="12.75">
      <c r="A9" s="7">
        <v>24</v>
      </c>
      <c r="B9" s="8" t="s">
        <v>13</v>
      </c>
      <c r="C9" s="9" t="s">
        <v>7</v>
      </c>
      <c r="D9" s="10">
        <v>0.3847222222222222</v>
      </c>
      <c r="E9" s="16">
        <v>0.5391435185185185</v>
      </c>
      <c r="F9" s="11">
        <f>E9-D9</f>
        <v>0.1544212962962963</v>
      </c>
      <c r="G9" s="15"/>
      <c r="H9" s="10">
        <v>0.375</v>
      </c>
      <c r="I9" s="17">
        <v>0.4930555555555556</v>
      </c>
      <c r="J9" s="11">
        <f>I9-H9</f>
        <v>0.11805555555555558</v>
      </c>
      <c r="K9" s="11">
        <f>F9+J9</f>
        <v>0.2724768518518519</v>
      </c>
      <c r="M9" s="11">
        <v>0.4166666666666667</v>
      </c>
      <c r="N9" s="19">
        <v>0.5035532407407407</v>
      </c>
      <c r="O9" s="11">
        <f>N9-M9</f>
        <v>0.08688657407407402</v>
      </c>
      <c r="P9" s="11">
        <f>O9+K9</f>
        <v>0.3593634259259259</v>
      </c>
    </row>
    <row r="10" spans="1:16" ht="12.75">
      <c r="A10" s="7">
        <v>14</v>
      </c>
      <c r="B10" s="8" t="s">
        <v>14</v>
      </c>
      <c r="C10" s="9" t="s">
        <v>7</v>
      </c>
      <c r="D10" s="10">
        <v>0.3847222222222222</v>
      </c>
      <c r="E10" s="11">
        <v>0.5574537037037037</v>
      </c>
      <c r="F10" s="11">
        <f>E10-D10</f>
        <v>0.17273148148148154</v>
      </c>
      <c r="G10" s="12"/>
      <c r="H10" s="10">
        <v>0.375</v>
      </c>
      <c r="I10" s="13">
        <v>0.49347222222222226</v>
      </c>
      <c r="J10" s="11">
        <f>I10-H10</f>
        <v>0.11847222222222226</v>
      </c>
      <c r="K10" s="11">
        <f>F10+J10</f>
        <v>0.2912037037037038</v>
      </c>
      <c r="M10" s="11">
        <v>0.4166666666666667</v>
      </c>
      <c r="N10" s="14">
        <v>0.5052546296296296</v>
      </c>
      <c r="O10" s="11">
        <f>N10-M10</f>
        <v>0.08858796296296295</v>
      </c>
      <c r="P10" s="11">
        <f>O10+K10</f>
        <v>0.37979166666666675</v>
      </c>
    </row>
    <row r="11" spans="1:16" ht="12.75">
      <c r="A11" s="7">
        <v>35</v>
      </c>
      <c r="B11" s="8" t="s">
        <v>15</v>
      </c>
      <c r="C11" s="9" t="s">
        <v>7</v>
      </c>
      <c r="D11" s="10">
        <v>0.3847222222222222</v>
      </c>
      <c r="E11" s="11">
        <v>0.5259259259259259</v>
      </c>
      <c r="F11" s="11">
        <f>E11-D11</f>
        <v>0.14120370370370372</v>
      </c>
      <c r="G11" s="12"/>
      <c r="H11" s="10">
        <v>0.375</v>
      </c>
      <c r="I11" s="13">
        <v>0.483287037037037</v>
      </c>
      <c r="J11" s="11">
        <f>I11-H11</f>
        <v>0.10828703703703701</v>
      </c>
      <c r="K11" s="11">
        <f>F11+J11</f>
        <v>0.24949074074074074</v>
      </c>
      <c r="M11" s="11">
        <v>0.4166666666666667</v>
      </c>
      <c r="N11" s="14">
        <v>0.4982523148148148</v>
      </c>
      <c r="O11" s="11">
        <f>N11-M11</f>
        <v>0.08158564814814812</v>
      </c>
      <c r="P11" s="11">
        <f>O11+K11</f>
        <v>0.33107638888888885</v>
      </c>
    </row>
    <row r="12" spans="1:16" ht="12.75">
      <c r="A12" s="7">
        <v>7</v>
      </c>
      <c r="B12" s="8" t="s">
        <v>16</v>
      </c>
      <c r="C12" s="9" t="s">
        <v>7</v>
      </c>
      <c r="D12" s="10">
        <v>0.3847222222222222</v>
      </c>
      <c r="E12" s="11">
        <v>0.5449421296296296</v>
      </c>
      <c r="F12" s="11">
        <f>E12-D12</f>
        <v>0.16021990740740744</v>
      </c>
      <c r="G12" s="12"/>
      <c r="H12" s="10">
        <v>0.375</v>
      </c>
      <c r="I12" s="13">
        <v>0.4909722222222222</v>
      </c>
      <c r="J12" s="11">
        <f>I12-H12</f>
        <v>0.1159722222222222</v>
      </c>
      <c r="K12" s="11">
        <f>F12+J12</f>
        <v>0.27619212962962963</v>
      </c>
      <c r="M12" s="11">
        <v>0.4166666666666667</v>
      </c>
      <c r="N12" s="14">
        <v>0.5018171296296297</v>
      </c>
      <c r="O12" s="11">
        <f>N12-M12</f>
        <v>0.08515046296296297</v>
      </c>
      <c r="P12" s="11">
        <f>O12+K12</f>
        <v>0.3613425925925926</v>
      </c>
    </row>
    <row r="13" spans="1:16" ht="12.75">
      <c r="A13" s="7">
        <v>32</v>
      </c>
      <c r="B13" s="20" t="s">
        <v>17</v>
      </c>
      <c r="C13" s="9" t="s">
        <v>7</v>
      </c>
      <c r="D13" s="10">
        <v>0.3847222222222222</v>
      </c>
      <c r="E13" s="11">
        <v>0.532986111111111</v>
      </c>
      <c r="F13" s="11">
        <f>E13-D13</f>
        <v>0.14826388888888886</v>
      </c>
      <c r="G13" s="12"/>
      <c r="H13" s="10">
        <v>0.375</v>
      </c>
      <c r="I13" s="13">
        <v>0.4916087962962963</v>
      </c>
      <c r="J13" s="11">
        <f>I13-H13</f>
        <v>0.11660879629629628</v>
      </c>
      <c r="K13" s="11">
        <f>F13+J13</f>
        <v>0.26487268518518514</v>
      </c>
      <c r="M13" s="11">
        <v>0.4166666666666667</v>
      </c>
      <c r="N13" s="14">
        <v>0.5052777777777778</v>
      </c>
      <c r="O13" s="11">
        <f>N13-M13</f>
        <v>0.08861111111111114</v>
      </c>
      <c r="P13" s="11">
        <f>O13+K13</f>
        <v>0.3534837962962963</v>
      </c>
    </row>
    <row r="14" spans="1:16" ht="12.75">
      <c r="A14" s="7">
        <v>37</v>
      </c>
      <c r="B14" s="20" t="s">
        <v>18</v>
      </c>
      <c r="C14" s="9" t="s">
        <v>7</v>
      </c>
      <c r="D14" s="10">
        <v>0.3847222222222222</v>
      </c>
      <c r="E14" s="11">
        <v>0.5411574074074074</v>
      </c>
      <c r="F14" s="11">
        <f>E14-D14</f>
        <v>0.15643518518518518</v>
      </c>
      <c r="G14" s="12"/>
      <c r="H14" s="10">
        <v>0.375</v>
      </c>
      <c r="I14" s="13">
        <v>0.4955439814814815</v>
      </c>
      <c r="J14" s="11">
        <f>I14-H14</f>
        <v>0.12054398148148149</v>
      </c>
      <c r="K14" s="11">
        <f>F14+J14</f>
        <v>0.27697916666666667</v>
      </c>
      <c r="M14" s="11">
        <v>0.4166666666666667</v>
      </c>
      <c r="N14" s="14">
        <v>0.5036226851851852</v>
      </c>
      <c r="O14" s="11">
        <f>N14-M14</f>
        <v>0.08695601851851847</v>
      </c>
      <c r="P14" s="11">
        <f>O14+K14</f>
        <v>0.36393518518518514</v>
      </c>
    </row>
    <row r="15" ht="12.75">
      <c r="C15" s="21"/>
    </row>
    <row r="16" ht="12.75">
      <c r="C16" s="21"/>
    </row>
    <row r="17" ht="12.75">
      <c r="C17" s="21"/>
    </row>
    <row r="18" spans="1:16" ht="12.75">
      <c r="A18" s="2" t="s">
        <v>0</v>
      </c>
      <c r="B18" s="3" t="s">
        <v>1</v>
      </c>
      <c r="C18" s="22"/>
      <c r="D18" s="5" t="s">
        <v>2</v>
      </c>
      <c r="E18" s="5" t="s">
        <v>3</v>
      </c>
      <c r="F18" s="5" t="s">
        <v>4</v>
      </c>
      <c r="G18" s="5"/>
      <c r="H18" s="5" t="s">
        <v>2</v>
      </c>
      <c r="I18" s="5" t="s">
        <v>3</v>
      </c>
      <c r="J18" s="6" t="s">
        <v>5</v>
      </c>
      <c r="K18" s="6" t="s">
        <v>4</v>
      </c>
      <c r="M18" s="5" t="s">
        <v>2</v>
      </c>
      <c r="N18" s="5" t="s">
        <v>3</v>
      </c>
      <c r="O18" s="6" t="s">
        <v>5</v>
      </c>
      <c r="P18" s="6" t="s">
        <v>4</v>
      </c>
    </row>
    <row r="19" spans="1:16" s="18" customFormat="1" ht="12.75">
      <c r="A19" s="7">
        <v>15</v>
      </c>
      <c r="B19" s="8" t="s">
        <v>19</v>
      </c>
      <c r="C19" s="9" t="s">
        <v>7</v>
      </c>
      <c r="D19" s="10">
        <v>0.3847222222222222</v>
      </c>
      <c r="E19" s="16">
        <v>0.5946759259259259</v>
      </c>
      <c r="F19" s="16">
        <f>E19-D19</f>
        <v>0.2099537037037037</v>
      </c>
      <c r="G19" s="23"/>
      <c r="H19" s="10">
        <v>0.375</v>
      </c>
      <c r="I19" s="16">
        <v>0.5251157407407407</v>
      </c>
      <c r="J19" s="11">
        <f>I19-H19</f>
        <v>0.15011574074074074</v>
      </c>
      <c r="K19" s="11">
        <f>F19+J19</f>
        <v>0.36006944444444444</v>
      </c>
      <c r="L19" s="16"/>
      <c r="M19" s="11">
        <v>0.4166666666666667</v>
      </c>
      <c r="N19" s="16">
        <v>0.5409143518518519</v>
      </c>
      <c r="O19" s="11">
        <f>N19-M19</f>
        <v>0.1242476851851852</v>
      </c>
      <c r="P19" s="11">
        <f>O19+K19</f>
        <v>0.48431712962962964</v>
      </c>
    </row>
    <row r="20" spans="1:16" ht="12.75">
      <c r="A20" s="7">
        <v>19</v>
      </c>
      <c r="B20" s="8" t="s">
        <v>20</v>
      </c>
      <c r="C20" s="9" t="s">
        <v>7</v>
      </c>
      <c r="D20" s="10">
        <v>0.3847222222222222</v>
      </c>
      <c r="E20" s="10">
        <v>0.5836805555555555</v>
      </c>
      <c r="F20" s="16">
        <f>E20-D20</f>
        <v>0.19895833333333335</v>
      </c>
      <c r="G20" s="4"/>
      <c r="H20" s="10">
        <v>0.375</v>
      </c>
      <c r="I20" s="11">
        <v>0.5265277777777778</v>
      </c>
      <c r="J20" s="11">
        <f>I20-H20</f>
        <v>0.15152777777777782</v>
      </c>
      <c r="K20" s="11">
        <f>F20+J20</f>
        <v>0.35048611111111116</v>
      </c>
      <c r="L20" s="11"/>
      <c r="M20" s="11">
        <v>0.4166666666666667</v>
      </c>
      <c r="N20" s="11">
        <v>0.5257870370370371</v>
      </c>
      <c r="O20" s="11">
        <f>N20-M20</f>
        <v>0.10912037037037042</v>
      </c>
      <c r="P20" s="11">
        <f>O20+K20</f>
        <v>0.4596064814814816</v>
      </c>
    </row>
    <row r="21" spans="1:16" ht="12.75">
      <c r="A21" s="7">
        <v>20</v>
      </c>
      <c r="B21" s="8" t="s">
        <v>21</v>
      </c>
      <c r="C21" s="9" t="s">
        <v>7</v>
      </c>
      <c r="D21" s="10">
        <v>0.3847222222222222</v>
      </c>
      <c r="E21" s="10">
        <v>0.5469444444444445</v>
      </c>
      <c r="F21" s="16">
        <f>E21-D21</f>
        <v>0.16222222222222227</v>
      </c>
      <c r="G21" s="4"/>
      <c r="H21" s="10">
        <v>0.375</v>
      </c>
      <c r="I21" s="11">
        <v>0.49918981481481484</v>
      </c>
      <c r="J21" s="11">
        <f>I21-H21</f>
        <v>0.12418981481481484</v>
      </c>
      <c r="K21" s="11">
        <f>F21+J21</f>
        <v>0.2864120370370371</v>
      </c>
      <c r="L21" s="11"/>
      <c r="M21" s="11">
        <v>0.4166666666666667</v>
      </c>
      <c r="N21" s="11">
        <v>0.5103472222222222</v>
      </c>
      <c r="O21" s="11">
        <f>N21-M21</f>
        <v>0.09368055555555549</v>
      </c>
      <c r="P21" s="11">
        <f>O21+K21</f>
        <v>0.3800925925925926</v>
      </c>
    </row>
    <row r="22" spans="1:17" ht="12.75">
      <c r="A22" s="24">
        <v>27</v>
      </c>
      <c r="B22" s="25" t="s">
        <v>22</v>
      </c>
      <c r="C22" s="26" t="s">
        <v>7</v>
      </c>
      <c r="D22" s="27">
        <v>0.3847222222222222</v>
      </c>
      <c r="E22" s="27"/>
      <c r="F22" s="27">
        <f>E22-D22</f>
        <v>-0.3847222222222222</v>
      </c>
      <c r="G22" s="28"/>
      <c r="H22" s="27">
        <v>0.375</v>
      </c>
      <c r="I22" s="27"/>
      <c r="J22" s="27">
        <f>I22-H22</f>
        <v>-0.375</v>
      </c>
      <c r="K22" s="27">
        <f>F22+J22</f>
        <v>-0.7597222222222222</v>
      </c>
      <c r="L22" s="27"/>
      <c r="M22" s="27">
        <v>0.4166666666666667</v>
      </c>
      <c r="N22" s="27"/>
      <c r="O22" s="27">
        <f>N22-M22</f>
        <v>-0.4166666666666667</v>
      </c>
      <c r="P22" s="27">
        <f>O22+K22</f>
        <v>-1.176388888888889</v>
      </c>
      <c r="Q22" t="s">
        <v>23</v>
      </c>
    </row>
    <row r="23" spans="1:16" ht="12.75">
      <c r="A23" s="7">
        <v>1</v>
      </c>
      <c r="B23" s="8" t="s">
        <v>24</v>
      </c>
      <c r="C23" s="9" t="s">
        <v>7</v>
      </c>
      <c r="D23" s="10">
        <v>0.3847222222222222</v>
      </c>
      <c r="E23" s="11">
        <v>0.5911574074074074</v>
      </c>
      <c r="F23" s="16">
        <f>E23-D23</f>
        <v>0.20643518518518522</v>
      </c>
      <c r="G23" s="4"/>
      <c r="H23" s="10">
        <v>0.375</v>
      </c>
      <c r="I23" s="11">
        <v>0.520150462962963</v>
      </c>
      <c r="J23" s="11">
        <f>I23-H23</f>
        <v>0.14515046296296297</v>
      </c>
      <c r="K23" s="11">
        <f>F23+J23</f>
        <v>0.3515856481481482</v>
      </c>
      <c r="M23" s="11">
        <v>0.4166666666666667</v>
      </c>
      <c r="N23" s="11">
        <v>0.5200462962962963</v>
      </c>
      <c r="O23" s="11">
        <f>N23-M23</f>
        <v>0.1033796296296296</v>
      </c>
      <c r="P23" s="11">
        <f>O23+K23</f>
        <v>0.4549652777777778</v>
      </c>
    </row>
    <row r="24" spans="1:16" ht="12.75">
      <c r="A24" s="7">
        <v>28</v>
      </c>
      <c r="B24" s="20" t="s">
        <v>25</v>
      </c>
      <c r="C24" s="9" t="s">
        <v>7</v>
      </c>
      <c r="D24" s="10">
        <v>0.3847222222222222</v>
      </c>
      <c r="E24" s="11">
        <v>0.7659722222222222</v>
      </c>
      <c r="F24" s="16">
        <f>E24-D24</f>
        <v>0.38125</v>
      </c>
      <c r="G24" s="4"/>
      <c r="H24" s="10">
        <v>0.375</v>
      </c>
      <c r="I24" s="11">
        <v>0.652511574074074</v>
      </c>
      <c r="J24" s="11">
        <f>I24-H24</f>
        <v>0.277511574074074</v>
      </c>
      <c r="K24" s="11">
        <f>F24+J24</f>
        <v>0.658761574074074</v>
      </c>
      <c r="M24" s="11">
        <v>0.4166666666666667</v>
      </c>
      <c r="N24" s="11">
        <v>0.6073379629629629</v>
      </c>
      <c r="O24" s="11">
        <f>N24-M24</f>
        <v>0.19067129629629626</v>
      </c>
      <c r="P24" s="11">
        <f>O24+K24</f>
        <v>0.8494328703703702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7"/>
  <sheetViews>
    <sheetView tabSelected="1" zoomScale="75" zoomScaleNormal="75" workbookViewId="0" topLeftCell="A1">
      <selection activeCell="A27" sqref="A27"/>
    </sheetView>
  </sheetViews>
  <sheetFormatPr defaultColWidth="12.57421875" defaultRowHeight="12.75"/>
  <cols>
    <col min="1" max="1" width="7.140625" style="1" customWidth="1"/>
    <col min="2" max="2" width="33.7109375" style="0" customWidth="1"/>
    <col min="3" max="3" width="14.140625" style="0" customWidth="1"/>
    <col min="4" max="5" width="11.57421875" style="0" customWidth="1"/>
    <col min="6" max="6" width="11.421875" style="0" customWidth="1"/>
    <col min="7" max="7" width="2.00390625" style="0" customWidth="1"/>
    <col min="8" max="11" width="11.57421875" style="0" customWidth="1"/>
    <col min="12" max="12" width="2.421875" style="0" customWidth="1"/>
    <col min="13" max="16384" width="11.57421875" style="0" customWidth="1"/>
  </cols>
  <sheetData>
    <row r="2" spans="1:16" ht="36" customHeight="1">
      <c r="A2" s="2" t="s">
        <v>0</v>
      </c>
      <c r="B2" s="3" t="s">
        <v>1</v>
      </c>
      <c r="C2" s="4"/>
      <c r="D2" s="5" t="s">
        <v>2</v>
      </c>
      <c r="E2" s="5" t="s">
        <v>3</v>
      </c>
      <c r="F2" s="5" t="s">
        <v>4</v>
      </c>
      <c r="G2" s="5"/>
      <c r="H2" s="5" t="s">
        <v>2</v>
      </c>
      <c r="I2" s="5" t="s">
        <v>3</v>
      </c>
      <c r="J2" s="6" t="s">
        <v>5</v>
      </c>
      <c r="K2" s="6" t="s">
        <v>4</v>
      </c>
      <c r="M2" s="5" t="s">
        <v>2</v>
      </c>
      <c r="N2" s="5" t="s">
        <v>3</v>
      </c>
      <c r="O2" s="6" t="s">
        <v>5</v>
      </c>
      <c r="P2" s="6" t="s">
        <v>4</v>
      </c>
    </row>
    <row r="3" spans="1:16" ht="12.75">
      <c r="A3" s="7">
        <v>11</v>
      </c>
      <c r="B3" s="8" t="s">
        <v>26</v>
      </c>
      <c r="C3" s="29" t="s">
        <v>27</v>
      </c>
      <c r="D3" s="10">
        <v>0.3847222222222222</v>
      </c>
      <c r="E3" s="10">
        <v>0.6004282407407407</v>
      </c>
      <c r="F3" s="10">
        <f>E3-D3</f>
        <v>0.21570601851851856</v>
      </c>
      <c r="G3" s="4"/>
      <c r="H3" s="11">
        <v>0.375</v>
      </c>
      <c r="I3" s="11">
        <v>0.5180439814814815</v>
      </c>
      <c r="J3" s="11">
        <f>I3-H3</f>
        <v>0.14304398148148145</v>
      </c>
      <c r="K3" s="11">
        <f>F3+J3</f>
        <v>0.35875</v>
      </c>
      <c r="M3" s="11">
        <v>0.4166666666666667</v>
      </c>
      <c r="N3" s="11">
        <v>0.5143287037037038</v>
      </c>
      <c r="O3" s="11">
        <f>N3-M3</f>
        <v>0.09766203703703707</v>
      </c>
      <c r="P3" s="11">
        <f>K3+O3</f>
        <v>0.4564120370370371</v>
      </c>
    </row>
    <row r="4" spans="1:16" ht="12.75">
      <c r="A4" s="7">
        <v>5</v>
      </c>
      <c r="B4" s="20" t="s">
        <v>28</v>
      </c>
      <c r="C4" s="29" t="s">
        <v>27</v>
      </c>
      <c r="D4" s="10">
        <v>0.3847222222222222</v>
      </c>
      <c r="E4" s="11">
        <v>0.6798726851851852</v>
      </c>
      <c r="F4" s="11">
        <f>E4-D4</f>
        <v>0.295150462962963</v>
      </c>
      <c r="G4" s="4"/>
      <c r="H4" s="11">
        <v>0.375</v>
      </c>
      <c r="I4" s="11">
        <v>0.6003472222222223</v>
      </c>
      <c r="J4" s="11">
        <f>I4-H4</f>
        <v>0.22534722222222225</v>
      </c>
      <c r="K4" s="11">
        <f>F4+J4</f>
        <v>0.5204976851851852</v>
      </c>
      <c r="M4" s="11">
        <v>0.4166666666666667</v>
      </c>
      <c r="N4" s="11">
        <v>0.5601504629629629</v>
      </c>
      <c r="O4" s="11">
        <f>N4-M4</f>
        <v>0.1434837962962962</v>
      </c>
      <c r="P4" s="11">
        <f>K4+O4</f>
        <v>0.6639814814814815</v>
      </c>
    </row>
    <row r="5" spans="1:16" ht="12.75">
      <c r="A5" s="7">
        <v>10</v>
      </c>
      <c r="B5" s="8" t="s">
        <v>29</v>
      </c>
      <c r="C5" s="29" t="s">
        <v>27</v>
      </c>
      <c r="D5" s="10">
        <v>0.3847222222222222</v>
      </c>
      <c r="E5" s="16">
        <v>0.678611111111111</v>
      </c>
      <c r="F5" s="16">
        <f>E5-D5</f>
        <v>0.29388888888888887</v>
      </c>
      <c r="G5" s="23"/>
      <c r="H5" s="11">
        <v>0.375</v>
      </c>
      <c r="I5" s="16">
        <v>0.5935185185185184</v>
      </c>
      <c r="J5" s="11">
        <f>I5-H5</f>
        <v>0.21851851851851845</v>
      </c>
      <c r="K5" s="11">
        <f>F5+J5</f>
        <v>0.5124074074074073</v>
      </c>
      <c r="L5" s="18"/>
      <c r="M5" s="11">
        <v>0.4166666666666667</v>
      </c>
      <c r="N5" s="16">
        <v>0.5602662037037037</v>
      </c>
      <c r="O5" s="11">
        <f>N5-M5</f>
        <v>0.14359953703703704</v>
      </c>
      <c r="P5" s="11">
        <f>K5+O5</f>
        <v>0.6560069444444443</v>
      </c>
    </row>
    <row r="6" spans="1:16" ht="12.75">
      <c r="A6" s="7">
        <v>33</v>
      </c>
      <c r="B6" s="8" t="s">
        <v>30</v>
      </c>
      <c r="C6" s="29" t="s">
        <v>27</v>
      </c>
      <c r="D6" s="10">
        <v>0.3847222222222222</v>
      </c>
      <c r="E6" s="11">
        <v>0.6872800925925926</v>
      </c>
      <c r="F6" s="11">
        <f>E6-D6</f>
        <v>0.3025578703703704</v>
      </c>
      <c r="G6" s="4"/>
      <c r="H6" s="11">
        <v>0.375</v>
      </c>
      <c r="I6" s="11">
        <v>0.6144328703703704</v>
      </c>
      <c r="J6" s="11">
        <f>I6-H6</f>
        <v>0.23943287037037042</v>
      </c>
      <c r="K6" s="11">
        <f>F6+J6</f>
        <v>0.5419907407407408</v>
      </c>
      <c r="M6" s="11">
        <v>0.4166666666666667</v>
      </c>
      <c r="N6" s="11">
        <v>0.5646180555555556</v>
      </c>
      <c r="O6" s="11">
        <f>N6-M6</f>
        <v>0.14795138888888887</v>
      </c>
      <c r="P6" s="11">
        <f>K6+O6</f>
        <v>0.6899421296296298</v>
      </c>
    </row>
    <row r="7" spans="1:17" ht="12.75">
      <c r="A7" s="24">
        <v>21</v>
      </c>
      <c r="B7" s="25" t="s">
        <v>31</v>
      </c>
      <c r="C7" s="30" t="s">
        <v>27</v>
      </c>
      <c r="D7" s="27">
        <v>0.3847222222222222</v>
      </c>
      <c r="E7" s="27"/>
      <c r="F7" s="27">
        <f>E7-D7</f>
        <v>-0.3847222222222222</v>
      </c>
      <c r="G7" s="28"/>
      <c r="H7" s="27">
        <v>0.375</v>
      </c>
      <c r="I7" s="27"/>
      <c r="J7" s="27">
        <f>I7-H7</f>
        <v>-0.375</v>
      </c>
      <c r="K7" s="27">
        <f>F7+J7</f>
        <v>-0.7597222222222222</v>
      </c>
      <c r="L7" s="31"/>
      <c r="M7" s="11">
        <v>0.4166666666666667</v>
      </c>
      <c r="N7" s="27">
        <v>0.5377777777777778</v>
      </c>
      <c r="O7" s="27">
        <f>N7-M7</f>
        <v>0.12111111111111111</v>
      </c>
      <c r="P7" s="27">
        <f>K7+O7</f>
        <v>-0.638611111111111</v>
      </c>
      <c r="Q7" t="s">
        <v>32</v>
      </c>
    </row>
    <row r="8" spans="1:16" ht="12.75">
      <c r="A8" s="7">
        <v>6</v>
      </c>
      <c r="B8" s="8" t="s">
        <v>33</v>
      </c>
      <c r="C8" s="29" t="s">
        <v>27</v>
      </c>
      <c r="D8" s="10">
        <v>0.3847222222222222</v>
      </c>
      <c r="E8" s="11">
        <v>0.6768287037037037</v>
      </c>
      <c r="F8" s="11">
        <f>E8-D8</f>
        <v>0.29210648148148155</v>
      </c>
      <c r="G8" s="4"/>
      <c r="H8" s="11">
        <v>0.375</v>
      </c>
      <c r="I8" s="11">
        <v>0.5932638888888889</v>
      </c>
      <c r="J8" s="11">
        <f>I8-H8</f>
        <v>0.21826388888888892</v>
      </c>
      <c r="K8" s="11">
        <f>F8+J8</f>
        <v>0.5103703703703705</v>
      </c>
      <c r="M8" s="11">
        <v>0.4166666666666667</v>
      </c>
      <c r="N8" s="11">
        <v>0.5587152777777779</v>
      </c>
      <c r="O8" s="11">
        <f>N8-M8</f>
        <v>0.14204861111111117</v>
      </c>
      <c r="P8" s="11">
        <f>K8+O8</f>
        <v>0.6524189814814816</v>
      </c>
    </row>
    <row r="9" spans="1:16" ht="12.75">
      <c r="A9" s="7">
        <v>3</v>
      </c>
      <c r="B9" s="8" t="s">
        <v>34</v>
      </c>
      <c r="C9" s="29" t="s">
        <v>27</v>
      </c>
      <c r="D9" s="10">
        <v>0.3847222222222222</v>
      </c>
      <c r="E9" s="11">
        <v>0.6785300925925926</v>
      </c>
      <c r="F9" s="11">
        <f>E9-D9</f>
        <v>0.29380787037037037</v>
      </c>
      <c r="G9" s="4"/>
      <c r="H9" s="11">
        <v>0.375</v>
      </c>
      <c r="I9" s="11">
        <v>0.5934722222222223</v>
      </c>
      <c r="J9" s="11">
        <f>I9-H9</f>
        <v>0.2184722222222223</v>
      </c>
      <c r="K9" s="11">
        <f>F9+J9</f>
        <v>0.5122800925925927</v>
      </c>
      <c r="M9" s="11">
        <v>0.4166666666666667</v>
      </c>
      <c r="N9" s="11">
        <v>0.5580324074074073</v>
      </c>
      <c r="O9" s="11">
        <f>N9-M9</f>
        <v>0.14136574074074065</v>
      </c>
      <c r="P9" s="11">
        <f>K9+O9</f>
        <v>0.6536458333333333</v>
      </c>
    </row>
    <row r="10" spans="1:16" ht="12.75">
      <c r="A10" s="7">
        <v>34</v>
      </c>
      <c r="B10" s="32" t="s">
        <v>35</v>
      </c>
      <c r="C10" s="29" t="s">
        <v>27</v>
      </c>
      <c r="D10" s="10">
        <v>0.3847222222222222</v>
      </c>
      <c r="E10" s="16">
        <v>0.5796875</v>
      </c>
      <c r="F10" s="16">
        <f>E10-D10</f>
        <v>0.19496527777777783</v>
      </c>
      <c r="G10" s="23"/>
      <c r="H10" s="11">
        <v>0.375</v>
      </c>
      <c r="I10" s="16">
        <v>0.5202199074074074</v>
      </c>
      <c r="J10" s="11">
        <f>I10-H10</f>
        <v>0.14521990740740742</v>
      </c>
      <c r="K10" s="11">
        <f>F10+J10</f>
        <v>0.34018518518518526</v>
      </c>
      <c r="L10" s="18"/>
      <c r="M10" s="11">
        <v>0.4166666666666667</v>
      </c>
      <c r="N10" s="16">
        <v>0.5176620370370371</v>
      </c>
      <c r="O10" s="11">
        <f>N10-M10</f>
        <v>0.10099537037037037</v>
      </c>
      <c r="P10" s="11">
        <f>K10+O10</f>
        <v>0.44118055555555563</v>
      </c>
    </row>
    <row r="11" spans="1:16" ht="12.75">
      <c r="A11" s="7">
        <v>36</v>
      </c>
      <c r="B11" s="8" t="s">
        <v>36</v>
      </c>
      <c r="C11" s="29" t="s">
        <v>27</v>
      </c>
      <c r="D11" s="10">
        <v>0.3847222222222222</v>
      </c>
      <c r="E11" s="11">
        <v>0.6769675925925926</v>
      </c>
      <c r="F11" s="11">
        <f>E11-D11</f>
        <v>0.29224537037037046</v>
      </c>
      <c r="G11" s="4"/>
      <c r="H11" s="11">
        <v>0.375</v>
      </c>
      <c r="I11" s="11">
        <v>0.5895254629629629</v>
      </c>
      <c r="J11" s="11">
        <f>I11-H11</f>
        <v>0.21452546296296293</v>
      </c>
      <c r="K11" s="11">
        <f>F11+J11</f>
        <v>0.5067708333333334</v>
      </c>
      <c r="M11" s="11">
        <v>0.4166666666666667</v>
      </c>
      <c r="N11" s="11">
        <v>0.5432060185185185</v>
      </c>
      <c r="O11" s="11">
        <f>N11-M11</f>
        <v>0.12653935185185178</v>
      </c>
      <c r="P11" s="11">
        <f>K11+O11</f>
        <v>0.6333101851851852</v>
      </c>
    </row>
    <row r="12" spans="1:16" ht="12.75">
      <c r="A12" s="7">
        <v>4</v>
      </c>
      <c r="B12" s="33" t="s">
        <v>37</v>
      </c>
      <c r="C12" s="34" t="s">
        <v>27</v>
      </c>
      <c r="D12" s="10">
        <v>0.3847222222222222</v>
      </c>
      <c r="E12" s="35">
        <v>0.5658796296296297</v>
      </c>
      <c r="F12" s="36">
        <f>E12-D12</f>
        <v>0.1811574074074075</v>
      </c>
      <c r="G12" s="37"/>
      <c r="H12" s="11">
        <v>0.375</v>
      </c>
      <c r="I12" s="36">
        <v>0.5047222222222222</v>
      </c>
      <c r="J12" s="36">
        <f>I12-H12</f>
        <v>0.12972222222222218</v>
      </c>
      <c r="K12" s="36">
        <f>F12+J12</f>
        <v>0.3108796296296297</v>
      </c>
      <c r="M12" s="11">
        <v>0.4166666666666667</v>
      </c>
      <c r="N12" s="36">
        <v>0.5020370370370371</v>
      </c>
      <c r="O12" s="36">
        <f>N12-M12</f>
        <v>0.08537037037037037</v>
      </c>
      <c r="P12" s="11">
        <f>K12+O12</f>
        <v>0.39625000000000005</v>
      </c>
    </row>
    <row r="13" spans="1:16" ht="12.75">
      <c r="A13" s="7">
        <v>16</v>
      </c>
      <c r="B13" s="8" t="s">
        <v>38</v>
      </c>
      <c r="C13" s="38" t="s">
        <v>27</v>
      </c>
      <c r="D13" s="10">
        <v>0.3847222222222222</v>
      </c>
      <c r="E13" s="16">
        <v>0.6472569444444444</v>
      </c>
      <c r="F13" s="11">
        <f>E13-D13</f>
        <v>0.2625347222222222</v>
      </c>
      <c r="G13" s="4"/>
      <c r="H13" s="11">
        <v>0.375</v>
      </c>
      <c r="I13" s="11">
        <v>0.5458912037037037</v>
      </c>
      <c r="J13" s="11">
        <f>I13-H13</f>
        <v>0.1708912037037037</v>
      </c>
      <c r="K13" s="11">
        <f>F13+J13</f>
        <v>0.4334259259259259</v>
      </c>
      <c r="L13" s="4"/>
      <c r="M13" s="11">
        <v>0.4166666666666667</v>
      </c>
      <c r="N13" s="11">
        <v>0.5306018518518518</v>
      </c>
      <c r="O13" s="11">
        <f>N13-M13</f>
        <v>0.11393518518518514</v>
      </c>
      <c r="P13" s="13">
        <f>K13+O13</f>
        <v>0.547361111111111</v>
      </c>
    </row>
    <row r="14" spans="1:16" ht="12.75">
      <c r="A14" s="7">
        <v>29</v>
      </c>
      <c r="B14" s="39" t="s">
        <v>39</v>
      </c>
      <c r="C14" s="38" t="s">
        <v>27</v>
      </c>
      <c r="D14" s="10">
        <v>0.3847222222222222</v>
      </c>
      <c r="E14" s="16">
        <v>0.6026736111111112</v>
      </c>
      <c r="F14" s="11">
        <f>E14-D14</f>
        <v>0.21795138888888899</v>
      </c>
      <c r="G14" s="4"/>
      <c r="H14" s="11">
        <v>0.375</v>
      </c>
      <c r="I14" s="11">
        <v>0.5523726851851852</v>
      </c>
      <c r="J14" s="11">
        <f>I14-H14</f>
        <v>0.17737268518518523</v>
      </c>
      <c r="K14" s="11">
        <f>F14+J14</f>
        <v>0.3953240740740742</v>
      </c>
      <c r="L14" s="4"/>
      <c r="M14" s="11">
        <v>0.4166666666666667</v>
      </c>
      <c r="N14" s="11">
        <v>0.5303587962962962</v>
      </c>
      <c r="O14" s="11">
        <f>N14-M14</f>
        <v>0.11369212962962955</v>
      </c>
      <c r="P14" s="13">
        <f>K14+O14</f>
        <v>0.5090162037037038</v>
      </c>
    </row>
    <row r="15" spans="1:16" ht="12.75">
      <c r="A15" s="7">
        <v>25</v>
      </c>
      <c r="B15" s="8" t="s">
        <v>40</v>
      </c>
      <c r="C15" s="38" t="s">
        <v>27</v>
      </c>
      <c r="D15" s="10">
        <v>0.3847222222222222</v>
      </c>
      <c r="E15" s="16">
        <v>0.5404513888888889</v>
      </c>
      <c r="F15" s="11">
        <f>E15-D15</f>
        <v>0.1557291666666667</v>
      </c>
      <c r="G15" s="4"/>
      <c r="H15" s="11">
        <v>0.375</v>
      </c>
      <c r="I15" s="11">
        <v>0.49094907407407407</v>
      </c>
      <c r="J15" s="11">
        <f>I15-H15</f>
        <v>0.11594907407407407</v>
      </c>
      <c r="K15" s="11">
        <f>F15+J15</f>
        <v>0.27167824074074076</v>
      </c>
      <c r="L15" s="4"/>
      <c r="M15" s="11">
        <v>0.4166666666666667</v>
      </c>
      <c r="N15" s="11">
        <v>0.5001157407407407</v>
      </c>
      <c r="O15" s="11">
        <f>N15-M15</f>
        <v>0.08344907407407404</v>
      </c>
      <c r="P15" s="13">
        <f>K15+O15</f>
        <v>0.3551273148148148</v>
      </c>
    </row>
    <row r="16" spans="1:16" ht="12.75">
      <c r="A16" s="7">
        <v>9</v>
      </c>
      <c r="B16" s="8" t="s">
        <v>41</v>
      </c>
      <c r="C16" s="38" t="s">
        <v>27</v>
      </c>
      <c r="D16" s="10">
        <v>0.3847222222222222</v>
      </c>
      <c r="E16" s="16">
        <v>0.6808217592592593</v>
      </c>
      <c r="F16" s="11">
        <f>E16-D16</f>
        <v>0.29609953703703706</v>
      </c>
      <c r="G16" s="4"/>
      <c r="H16" s="11">
        <v>0.375</v>
      </c>
      <c r="I16" s="11">
        <v>0.5964699074074075</v>
      </c>
      <c r="J16" s="11">
        <f>I16-H16</f>
        <v>0.22146990740740746</v>
      </c>
      <c r="K16" s="11">
        <f>F16+J16</f>
        <v>0.5175694444444445</v>
      </c>
      <c r="L16" s="4"/>
      <c r="M16" s="11">
        <v>0.4166666666666667</v>
      </c>
      <c r="N16" s="11">
        <v>0.5473032407407408</v>
      </c>
      <c r="O16" s="11">
        <f>N16-M16</f>
        <v>0.13063657407407409</v>
      </c>
      <c r="P16" s="13">
        <f>K16+O16</f>
        <v>0.6482060185185186</v>
      </c>
    </row>
    <row r="17" spans="1:16" ht="12.75">
      <c r="A17" s="7">
        <v>39</v>
      </c>
      <c r="B17" s="8" t="s">
        <v>42</v>
      </c>
      <c r="C17" s="38" t="s">
        <v>27</v>
      </c>
      <c r="D17" s="10">
        <v>0.3847222222222222</v>
      </c>
      <c r="E17" s="16">
        <v>0.7075231481481481</v>
      </c>
      <c r="F17" s="11">
        <f>E17-D17</f>
        <v>0.3228009259259259</v>
      </c>
      <c r="G17" s="4"/>
      <c r="H17" s="11">
        <v>0.375</v>
      </c>
      <c r="I17" s="11">
        <v>0.6872106481481483</v>
      </c>
      <c r="J17" s="11">
        <f>I17-H17</f>
        <v>0.31221064814814825</v>
      </c>
      <c r="K17" s="11">
        <f>F17+J17</f>
        <v>0.6350115740740742</v>
      </c>
      <c r="L17" s="4"/>
      <c r="M17" s="11">
        <v>0.4166666666666667</v>
      </c>
      <c r="N17" s="11">
        <v>0.6152777777777778</v>
      </c>
      <c r="O17" s="11">
        <f>N17-M17</f>
        <v>0.19861111111111113</v>
      </c>
      <c r="P17" s="13">
        <f>K17+O17</f>
        <v>0.8336226851851853</v>
      </c>
    </row>
    <row r="18" spans="1:16" ht="12.75">
      <c r="A18" s="7">
        <v>23</v>
      </c>
      <c r="B18" s="8" t="s">
        <v>43</v>
      </c>
      <c r="C18" s="38" t="s">
        <v>27</v>
      </c>
      <c r="D18" s="10">
        <v>0.3847222222222222</v>
      </c>
      <c r="E18" s="16">
        <v>0.6004166666666667</v>
      </c>
      <c r="F18" s="11">
        <f>E18-D18</f>
        <v>0.21569444444444452</v>
      </c>
      <c r="G18" s="4"/>
      <c r="H18" s="11">
        <v>0.375</v>
      </c>
      <c r="I18" s="11">
        <v>0.5180439814814815</v>
      </c>
      <c r="J18" s="11">
        <f>I18-H18</f>
        <v>0.14304398148148145</v>
      </c>
      <c r="K18" s="11">
        <f>F18+J18</f>
        <v>0.358738425925926</v>
      </c>
      <c r="L18" s="4"/>
      <c r="M18" s="11">
        <v>0.4166666666666667</v>
      </c>
      <c r="N18" s="11">
        <v>0.5143287037037038</v>
      </c>
      <c r="O18" s="11">
        <f>N18-M18</f>
        <v>0.09766203703703707</v>
      </c>
      <c r="P18" s="13">
        <f>K18+O18</f>
        <v>0.45640046296296305</v>
      </c>
    </row>
    <row r="19" spans="1:16" ht="12.75">
      <c r="A19" s="7">
        <v>31</v>
      </c>
      <c r="B19" s="8" t="s">
        <v>44</v>
      </c>
      <c r="C19" s="38" t="s">
        <v>27</v>
      </c>
      <c r="D19" s="10">
        <v>0.3847222222222222</v>
      </c>
      <c r="E19" s="14">
        <v>0.5378587962962963</v>
      </c>
      <c r="F19" s="11">
        <f>E19-D19</f>
        <v>0.1531365740740741</v>
      </c>
      <c r="G19" s="4"/>
      <c r="H19" s="11">
        <v>0.375</v>
      </c>
      <c r="I19" s="14">
        <v>0.4909722222222222</v>
      </c>
      <c r="J19" s="11">
        <f>I19-H19</f>
        <v>0.1159722222222222</v>
      </c>
      <c r="K19" s="11">
        <f>F19+J19</f>
        <v>0.2691087962962963</v>
      </c>
      <c r="L19" s="4"/>
      <c r="M19" s="11">
        <v>0.4166666666666667</v>
      </c>
      <c r="N19" s="14">
        <v>0.5033912037037037</v>
      </c>
      <c r="O19" s="11">
        <f>N19-M19</f>
        <v>0.08672453703703703</v>
      </c>
      <c r="P19" s="13">
        <f>K19+O19</f>
        <v>0.35583333333333333</v>
      </c>
    </row>
    <row r="22" spans="1:16" ht="12.75">
      <c r="A22" s="2" t="s">
        <v>0</v>
      </c>
      <c r="B22" s="3" t="s">
        <v>1</v>
      </c>
      <c r="C22" s="4"/>
      <c r="D22" s="5" t="s">
        <v>2</v>
      </c>
      <c r="E22" s="5" t="s">
        <v>3</v>
      </c>
      <c r="F22" s="5" t="s">
        <v>4</v>
      </c>
      <c r="G22" s="5"/>
      <c r="H22" s="5" t="s">
        <v>2</v>
      </c>
      <c r="I22" s="5" t="s">
        <v>3</v>
      </c>
      <c r="J22" s="6" t="s">
        <v>5</v>
      </c>
      <c r="K22" s="6" t="s">
        <v>4</v>
      </c>
      <c r="M22" s="5" t="s">
        <v>2</v>
      </c>
      <c r="N22" s="5" t="s">
        <v>3</v>
      </c>
      <c r="O22" s="6" t="s">
        <v>5</v>
      </c>
      <c r="P22" s="6" t="s">
        <v>4</v>
      </c>
    </row>
    <row r="23" spans="1:17" ht="12.75">
      <c r="A23" s="24">
        <v>17</v>
      </c>
      <c r="B23" s="25" t="s">
        <v>45</v>
      </c>
      <c r="C23" s="30" t="s">
        <v>27</v>
      </c>
      <c r="D23" s="27">
        <v>0.3847222222222222</v>
      </c>
      <c r="E23" s="40"/>
      <c r="F23" s="40">
        <f>E23-D23</f>
        <v>-0.3847222222222222</v>
      </c>
      <c r="G23" s="41"/>
      <c r="H23" s="27">
        <v>0.375</v>
      </c>
      <c r="I23" s="40">
        <v>0.6872337962962963</v>
      </c>
      <c r="J23" s="40">
        <f>I23-H23</f>
        <v>0.31223379629629633</v>
      </c>
      <c r="K23" s="40">
        <f>F23+J23</f>
        <v>-0.07248842592592586</v>
      </c>
      <c r="L23" s="40"/>
      <c r="M23" s="11">
        <v>0.4166666666666667</v>
      </c>
      <c r="N23" s="40">
        <v>0.6152777777777778</v>
      </c>
      <c r="O23" s="27">
        <f>N23-M23</f>
        <v>0.19861111111111113</v>
      </c>
      <c r="P23" s="27">
        <f>K23+O23</f>
        <v>0.12612268518518527</v>
      </c>
      <c r="Q23" t="s">
        <v>46</v>
      </c>
    </row>
    <row r="24" spans="1:17" ht="12.75">
      <c r="A24" s="24">
        <v>26</v>
      </c>
      <c r="B24" s="25" t="s">
        <v>47</v>
      </c>
      <c r="C24" s="42" t="s">
        <v>27</v>
      </c>
      <c r="D24" s="27">
        <v>0.3847222222222222</v>
      </c>
      <c r="E24" s="28"/>
      <c r="F24" s="27">
        <f>E24-D24</f>
        <v>-0.3847222222222222</v>
      </c>
      <c r="G24" s="28"/>
      <c r="H24" s="27">
        <v>0.375</v>
      </c>
      <c r="I24" s="43">
        <v>0.7148032407407406</v>
      </c>
      <c r="J24" s="27">
        <f>I24-H24</f>
        <v>0.33980324074074064</v>
      </c>
      <c r="K24" s="27">
        <f>F24+J24</f>
        <v>-0.044918981481481546</v>
      </c>
      <c r="L24" s="28"/>
      <c r="M24" s="11">
        <v>0.4166666666666667</v>
      </c>
      <c r="N24" s="28"/>
      <c r="O24" s="44">
        <f>N24-M24</f>
        <v>-0.4166666666666667</v>
      </c>
      <c r="P24" s="27">
        <f>K24+O24</f>
        <v>-0.46158564814814823</v>
      </c>
      <c r="Q24" t="s">
        <v>46</v>
      </c>
    </row>
    <row r="25" spans="1:16" ht="12.75">
      <c r="A25" s="45">
        <v>2</v>
      </c>
      <c r="B25" s="33" t="s">
        <v>48</v>
      </c>
      <c r="C25" s="46" t="s">
        <v>27</v>
      </c>
      <c r="D25" s="10">
        <v>0.3847222222222222</v>
      </c>
      <c r="E25" s="14">
        <v>0.5924768518518518</v>
      </c>
      <c r="F25" s="11">
        <f>E25-D25</f>
        <v>0.20775462962962965</v>
      </c>
      <c r="G25" s="4"/>
      <c r="H25" s="11">
        <v>0.375</v>
      </c>
      <c r="I25" s="14">
        <v>0.5298263888888889</v>
      </c>
      <c r="J25" s="11">
        <f>I25-H25</f>
        <v>0.1548263888888889</v>
      </c>
      <c r="K25" s="11">
        <f>F25+J25</f>
        <v>0.36258101851851854</v>
      </c>
      <c r="L25" s="4"/>
      <c r="M25" s="11">
        <v>0.4166666666666667</v>
      </c>
      <c r="N25" s="14">
        <v>0.5141898148148148</v>
      </c>
      <c r="O25" s="13">
        <f>N25-M25</f>
        <v>0.09752314814814816</v>
      </c>
      <c r="P25" s="11">
        <f>K25+O25</f>
        <v>0.4601041666666667</v>
      </c>
    </row>
    <row r="26" spans="1:16" ht="12.75">
      <c r="A26" s="7">
        <v>40</v>
      </c>
      <c r="B26" s="8" t="s">
        <v>49</v>
      </c>
      <c r="C26" s="38" t="s">
        <v>27</v>
      </c>
      <c r="D26" s="10">
        <v>0.3847222222222222</v>
      </c>
      <c r="E26" s="14">
        <v>0.6168634259259259</v>
      </c>
      <c r="F26" s="11">
        <f>E26-D26</f>
        <v>0.23214120370370372</v>
      </c>
      <c r="G26" s="4"/>
      <c r="H26" s="11">
        <v>0.375</v>
      </c>
      <c r="I26" s="14">
        <v>0.5428240740740741</v>
      </c>
      <c r="J26" s="11">
        <f>I26-H26</f>
        <v>0.16782407407407407</v>
      </c>
      <c r="K26" s="11">
        <f>F26+J26</f>
        <v>0.3999652777777778</v>
      </c>
      <c r="L26" s="4"/>
      <c r="M26" s="11">
        <v>0.4166666666666667</v>
      </c>
      <c r="N26" s="14">
        <v>0.5379166666666667</v>
      </c>
      <c r="O26" s="13">
        <f>N26-M26</f>
        <v>0.12125000000000002</v>
      </c>
      <c r="P26" s="11">
        <f>K26+O26</f>
        <v>0.5212152777777779</v>
      </c>
    </row>
    <row r="27" spans="1:4" ht="12.75">
      <c r="A27" s="47"/>
      <c r="B27" s="48"/>
      <c r="C27" s="48"/>
      <c r="D27" s="4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2019-02-16T09:37:04Z</dcterms:created>
  <dcterms:modified xsi:type="dcterms:W3CDTF">2019-02-17T15:01:13Z</dcterms:modified>
  <cp:category/>
  <cp:version/>
  <cp:contentType/>
  <cp:contentStatus/>
  <cp:revision>2</cp:revision>
</cp:coreProperties>
</file>